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xr:revisionPtr revIDLastSave="0" documentId="13_ncr:1_{0AC17174-5521-440C-BD24-C4A621A360DD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Sunda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33" i="1" l="1"/>
  <c r="V33" i="1" s="1"/>
  <c r="U33" i="1" s="1"/>
  <c r="S33" i="1" s="1"/>
  <c r="O33" i="1" s="1"/>
  <c r="M33" i="1" s="1"/>
  <c r="X32" i="1"/>
  <c r="V32" i="1"/>
  <c r="U32" i="1" s="1"/>
  <c r="S32" i="1" s="1"/>
  <c r="R32" i="1" s="1"/>
  <c r="P32" i="1" s="1"/>
  <c r="X31" i="1"/>
  <c r="V31" i="1" s="1"/>
  <c r="U31" i="1" s="1"/>
  <c r="S31" i="1" s="1"/>
  <c r="I31" i="1" s="1"/>
  <c r="G31" i="1" s="1"/>
  <c r="X30" i="1"/>
  <c r="V30" i="1"/>
  <c r="U30" i="1" s="1"/>
  <c r="S30" i="1" s="1"/>
  <c r="L30" i="1" s="1"/>
  <c r="J30" i="1" s="1"/>
  <c r="X29" i="1"/>
  <c r="V29" i="1" s="1"/>
  <c r="U29" i="1" s="1"/>
  <c r="S29" i="1" s="1"/>
  <c r="O29" i="1" s="1"/>
  <c r="M29" i="1" s="1"/>
  <c r="X28" i="1"/>
  <c r="V28" i="1"/>
  <c r="U28" i="1" s="1"/>
  <c r="S28" i="1" s="1"/>
  <c r="R28" i="1" s="1"/>
  <c r="P28" i="1" s="1"/>
  <c r="X27" i="1"/>
  <c r="V27" i="1" s="1"/>
  <c r="U27" i="1" s="1"/>
  <c r="S27" i="1" s="1"/>
  <c r="I27" i="1" s="1"/>
  <c r="G27" i="1" s="1"/>
  <c r="X26" i="1"/>
  <c r="V26" i="1"/>
  <c r="U26" i="1" s="1"/>
  <c r="S26" i="1" s="1"/>
  <c r="L26" i="1" s="1"/>
  <c r="J26" i="1" s="1"/>
  <c r="X25" i="1"/>
  <c r="V25" i="1" s="1"/>
  <c r="U25" i="1" s="1"/>
  <c r="S25" i="1" s="1"/>
  <c r="O25" i="1" s="1"/>
  <c r="M25" i="1" s="1"/>
  <c r="X24" i="1"/>
  <c r="V24" i="1" s="1"/>
  <c r="U24" i="1" s="1"/>
  <c r="S24" i="1" s="1"/>
  <c r="R24" i="1" s="1"/>
  <c r="P24" i="1" s="1"/>
  <c r="X23" i="1"/>
  <c r="V23" i="1" s="1"/>
  <c r="U23" i="1" s="1"/>
  <c r="S23" i="1" s="1"/>
  <c r="I23" i="1" s="1"/>
  <c r="G23" i="1" s="1"/>
  <c r="X22" i="1"/>
  <c r="V22" i="1"/>
  <c r="U22" i="1" s="1"/>
  <c r="S22" i="1" s="1"/>
  <c r="L22" i="1" s="1"/>
  <c r="J22" i="1" s="1"/>
  <c r="X21" i="1"/>
  <c r="V21" i="1" s="1"/>
  <c r="U21" i="1" s="1"/>
  <c r="S21" i="1" s="1"/>
  <c r="O21" i="1" s="1"/>
  <c r="M21" i="1" s="1"/>
  <c r="X20" i="1"/>
  <c r="V20" i="1"/>
  <c r="U20" i="1" s="1"/>
  <c r="S20" i="1" s="1"/>
  <c r="R20" i="1" s="1"/>
  <c r="P20" i="1" s="1"/>
  <c r="X15" i="1"/>
  <c r="V15" i="1" s="1"/>
  <c r="U15" i="1" s="1"/>
  <c r="S15" i="1" s="1"/>
  <c r="L15" i="1" s="1"/>
  <c r="J15" i="1" s="1"/>
  <c r="X14" i="1"/>
  <c r="V14" i="1"/>
  <c r="U14" i="1" s="1"/>
  <c r="S14" i="1" s="1"/>
  <c r="O14" i="1" s="1"/>
  <c r="M14" i="1" s="1"/>
  <c r="X13" i="1"/>
  <c r="V13" i="1" s="1"/>
  <c r="U13" i="1" s="1"/>
  <c r="S13" i="1" s="1"/>
  <c r="R13" i="1" s="1"/>
  <c r="P13" i="1" s="1"/>
  <c r="X12" i="1"/>
  <c r="V12" i="1"/>
  <c r="U12" i="1" s="1"/>
  <c r="S12" i="1" s="1"/>
  <c r="I12" i="1" s="1"/>
  <c r="G12" i="1" s="1"/>
  <c r="X11" i="1"/>
  <c r="V11" i="1" s="1"/>
  <c r="U11" i="1" s="1"/>
  <c r="S11" i="1" s="1"/>
  <c r="L11" i="1" s="1"/>
  <c r="J11" i="1" s="1"/>
  <c r="X10" i="1"/>
  <c r="V10" i="1"/>
  <c r="U10" i="1" s="1"/>
  <c r="S10" i="1" s="1"/>
  <c r="O10" i="1" s="1"/>
  <c r="M10" i="1" s="1"/>
  <c r="X9" i="1"/>
  <c r="V9" i="1" s="1"/>
  <c r="U9" i="1" s="1"/>
  <c r="S9" i="1" s="1"/>
  <c r="R9" i="1" s="1"/>
  <c r="P9" i="1" s="1"/>
  <c r="X8" i="1"/>
  <c r="V8" i="1"/>
  <c r="U8" i="1" s="1"/>
  <c r="S8" i="1" s="1"/>
  <c r="I8" i="1" s="1"/>
  <c r="G8" i="1" s="1"/>
  <c r="X7" i="1"/>
  <c r="V7" i="1" s="1"/>
  <c r="U7" i="1" s="1"/>
  <c r="S7" i="1" s="1"/>
  <c r="L7" i="1" s="1"/>
  <c r="J7" i="1" s="1"/>
  <c r="X6" i="1"/>
  <c r="V6" i="1"/>
  <c r="U6" i="1" s="1"/>
  <c r="S6" i="1" s="1"/>
  <c r="O6" i="1" s="1"/>
  <c r="M6" i="1" s="1"/>
  <c r="X5" i="1"/>
  <c r="V5" i="1" s="1"/>
  <c r="U5" i="1" s="1"/>
  <c r="S5" i="1" s="1"/>
  <c r="R5" i="1" s="1"/>
  <c r="P5" i="1" s="1"/>
</calcChain>
</file>

<file path=xl/sharedStrings.xml><?xml version="1.0" encoding="utf-8"?>
<sst xmlns="http://schemas.openxmlformats.org/spreadsheetml/2006/main" count="190" uniqueCount="62">
  <si>
    <t>gyakorlat idő</t>
  </si>
  <si>
    <t>szünet</t>
  </si>
  <si>
    <t>Gyakorlat 2szerese</t>
  </si>
  <si>
    <t>gyakorlat</t>
  </si>
  <si>
    <t>Szünet</t>
  </si>
  <si>
    <t>Gyakorlat idő</t>
  </si>
  <si>
    <t>Age category</t>
  </si>
  <si>
    <t>Competition Carpet</t>
  </si>
  <si>
    <t>Nr</t>
  </si>
  <si>
    <t>Country</t>
  </si>
  <si>
    <t>Team</t>
  </si>
  <si>
    <t>Club</t>
  </si>
  <si>
    <t>Carpet 1</t>
  </si>
  <si>
    <t>Carpet 2</t>
  </si>
  <si>
    <t>Carpet 3</t>
  </si>
  <si>
    <t>Carpet 4</t>
  </si>
  <si>
    <t>Carpet 5</t>
  </si>
  <si>
    <t>Carpet 6</t>
  </si>
  <si>
    <t>Junior G1 R1 Long program</t>
  </si>
  <si>
    <t xml:space="preserve">CLUB RITMICA BARCELONA
</t>
  </si>
  <si>
    <r>
      <rPr>
        <sz val="8"/>
        <rFont val="Microsoft Sans Serif"/>
        <family val="2"/>
      </rPr>
      <t>RFEG</t>
    </r>
  </si>
  <si>
    <t>-</t>
  </si>
  <si>
    <t>Team Merida</t>
  </si>
  <si>
    <r>
      <rPr>
        <sz val="8"/>
        <rFont val="Microsoft Sans Serif"/>
        <family val="2"/>
      </rPr>
      <t>Espergærde IF</t>
    </r>
  </si>
  <si>
    <t>CLUB GIMNASIA SAGUNTO</t>
  </si>
  <si>
    <t>TEAM MASSILIA</t>
  </si>
  <si>
    <t>AFCGE</t>
  </si>
  <si>
    <t>Avangard Junior</t>
  </si>
  <si>
    <r>
      <rPr>
        <sz val="8"/>
        <rFont val="Microsoft Sans Serif"/>
        <family val="2"/>
      </rPr>
      <t>FAGGU</t>
    </r>
  </si>
  <si>
    <t>Charlies</t>
  </si>
  <si>
    <r>
      <rPr>
        <sz val="8"/>
        <rFont val="Microsoft Sans Serif"/>
        <family val="2"/>
      </rPr>
      <t>GK Velký Týnec/Czech Federation of AGG</t>
    </r>
  </si>
  <si>
    <t xml:space="preserve">Madonna Junior
</t>
  </si>
  <si>
    <r>
      <rPr>
        <sz val="8"/>
        <rFont val="Microsoft Sans Serif"/>
        <family val="2"/>
      </rPr>
      <t>RFAG</t>
    </r>
  </si>
  <si>
    <t>Team Smilles</t>
  </si>
  <si>
    <r>
      <rPr>
        <sz val="8"/>
        <rFont val="Microsoft Sans Serif"/>
        <family val="2"/>
      </rPr>
      <t>SK MG MANTILA Brno, Czech Federation of AGG</t>
    </r>
  </si>
  <si>
    <t>FADALYA</t>
  </si>
  <si>
    <r>
      <rPr>
        <sz val="8"/>
        <rFont val="Microsoft Sans Serif"/>
        <family val="2"/>
      </rPr>
      <t>SAVKAR GYM</t>
    </r>
  </si>
  <si>
    <t xml:space="preserve">National Junior team
</t>
  </si>
  <si>
    <r>
      <rPr>
        <sz val="8"/>
        <rFont val="Microsoft Sans Serif"/>
        <family val="2"/>
      </rPr>
      <t>BFAGG</t>
    </r>
  </si>
  <si>
    <t>Senior G1 R1 Long program</t>
  </si>
  <si>
    <t>KTC-Vuelta SE</t>
  </si>
  <si>
    <r>
      <rPr>
        <sz val="8"/>
        <rFont val="Microsoft Sans Serif"/>
        <family val="2"/>
      </rPr>
      <t>Pannon AGG</t>
    </r>
  </si>
  <si>
    <t>Rhythmic Expression</t>
  </si>
  <si>
    <r>
      <rPr>
        <sz val="8"/>
        <rFont val="Microsoft Sans Serif"/>
        <family val="2"/>
      </rPr>
      <t>CAGG Rhythmic Expression</t>
    </r>
  </si>
  <si>
    <t>Team Pro Recco Gym</t>
  </si>
  <si>
    <r>
      <rPr>
        <sz val="8"/>
        <rFont val="Microsoft Sans Serif"/>
        <family val="2"/>
      </rPr>
      <t>FISAC / Pro Recco Gym</t>
    </r>
  </si>
  <si>
    <t>Prague AGG Team Thunder</t>
  </si>
  <si>
    <r>
      <rPr>
        <sz val="8"/>
        <rFont val="Microsoft Sans Serif"/>
        <family val="2"/>
      </rPr>
      <t>TJSK Prague, Czech Federation of AGG</t>
    </r>
  </si>
  <si>
    <t>Tanzfabrik</t>
  </si>
  <si>
    <r>
      <rPr>
        <sz val="8"/>
        <rFont val="Microsoft Sans Serif"/>
        <family val="2"/>
      </rPr>
      <t>Allgemeiner Turnverein Graz</t>
    </r>
  </si>
  <si>
    <t>TEAM ESPERANZA</t>
  </si>
  <si>
    <r>
      <rPr>
        <sz val="8"/>
        <rFont val="Microsoft Sans Serif"/>
        <family val="2"/>
      </rPr>
      <t>AFCGE</t>
    </r>
  </si>
  <si>
    <t>Avangard</t>
  </si>
  <si>
    <t>CLUB CIUTAT DE BARCELONA</t>
  </si>
  <si>
    <t>Team Fenix</t>
  </si>
  <si>
    <t>Madonna</t>
  </si>
  <si>
    <t>ISRAEL TEAM</t>
  </si>
  <si>
    <r>
      <rPr>
        <sz val="8"/>
        <rFont val="Microsoft Sans Serif"/>
        <family val="2"/>
      </rPr>
      <t>ISRAEL TEAM</t>
    </r>
  </si>
  <si>
    <t>CLUB RITMICA CARTAGENA</t>
  </si>
  <si>
    <t>Expressia</t>
  </si>
  <si>
    <t>The National Team</t>
  </si>
  <si>
    <t xml:space="preserve">Victoria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</si>
</sst>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8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color rgb="FF000000"/>
      <name val="Microsoft Sans Serif"/>
      <family val="2"/>
    </font>
    <font>
      <b/>
      <sz val="8"/>
      <name val="Arial"/>
      <family val="2"/>
    </font>
    <font>
      <sz val="8"/>
      <name val="Microsoft Sans Serif"/>
    </font>
    <font>
      <sz val="8"/>
      <name val="Microsoft Sans Serif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64" fontId="0" fillId="0" borderId="0" xfId="0" applyNumberFormat="1"/>
    <xf numFmtId="165" fontId="0" fillId="0" borderId="1" xfId="0" applyNumberFormat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1" fontId="3" fillId="0" borderId="2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top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2" xfId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horizontal="left"/>
    </xf>
    <xf numFmtId="0" fontId="0" fillId="0" borderId="2" xfId="0" applyBorder="1"/>
    <xf numFmtId="20" fontId="1" fillId="0" borderId="2" xfId="1" quotePrefix="1" applyNumberFormat="1" applyBorder="1" applyAlignment="1">
      <alignment horizontal="right"/>
    </xf>
    <xf numFmtId="20" fontId="1" fillId="0" borderId="2" xfId="1" applyNumberFormat="1" applyBorder="1" applyAlignment="1">
      <alignment horizontal="center"/>
    </xf>
    <xf numFmtId="20" fontId="1" fillId="0" borderId="2" xfId="1" applyNumberFormat="1" applyBorder="1" applyAlignment="1">
      <alignment horizontal="left"/>
    </xf>
    <xf numFmtId="164" fontId="1" fillId="0" borderId="2" xfId="1" quotePrefix="1" applyNumberFormat="1" applyBorder="1" applyAlignment="1">
      <alignment horizontal="right"/>
    </xf>
    <xf numFmtId="164" fontId="1" fillId="0" borderId="2" xfId="1" applyNumberFormat="1" applyBorder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147960</xdr:colOff>
      <xdr:row>4</xdr:row>
      <xdr:rowOff>30480</xdr:rowOff>
    </xdr:from>
    <xdr:ext cx="162559" cy="142239"/>
    <xdr:pic>
      <xdr:nvPicPr>
        <xdr:cNvPr id="2" name="image4.png">
          <a:extLst>
            <a:ext uri="{FF2B5EF4-FFF2-40B4-BE49-F238E27FC236}">
              <a16:creationId xmlns:a16="http://schemas.microsoft.com/office/drawing/2014/main" id="{296556E8-1140-43F7-8FCB-BA8A15570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163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5</xdr:row>
      <xdr:rowOff>30479</xdr:rowOff>
    </xdr:from>
    <xdr:ext cx="162559" cy="142240"/>
    <xdr:pic>
      <xdr:nvPicPr>
        <xdr:cNvPr id="3" name="image9.png">
          <a:extLst>
            <a:ext uri="{FF2B5EF4-FFF2-40B4-BE49-F238E27FC236}">
              <a16:creationId xmlns:a16="http://schemas.microsoft.com/office/drawing/2014/main" id="{1C868EA5-D711-4978-BF47-F75DB5A9E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4497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6</xdr:row>
      <xdr:rowOff>30479</xdr:rowOff>
    </xdr:from>
    <xdr:ext cx="162559" cy="142239"/>
    <xdr:pic>
      <xdr:nvPicPr>
        <xdr:cNvPr id="4" name="image4.png">
          <a:extLst>
            <a:ext uri="{FF2B5EF4-FFF2-40B4-BE49-F238E27FC236}">
              <a16:creationId xmlns:a16="http://schemas.microsoft.com/office/drawing/2014/main" id="{2E50A8B4-CB12-42F6-B743-131B11F0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6402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7</xdr:row>
      <xdr:rowOff>30479</xdr:rowOff>
    </xdr:from>
    <xdr:ext cx="162559" cy="142240"/>
    <xdr:pic>
      <xdr:nvPicPr>
        <xdr:cNvPr id="5" name="image1.png">
          <a:extLst>
            <a:ext uri="{FF2B5EF4-FFF2-40B4-BE49-F238E27FC236}">
              <a16:creationId xmlns:a16="http://schemas.microsoft.com/office/drawing/2014/main" id="{47F87444-7744-4D7E-B566-2DB209724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18307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8</xdr:row>
      <xdr:rowOff>30479</xdr:rowOff>
    </xdr:from>
    <xdr:ext cx="162559" cy="142239"/>
    <xdr:pic>
      <xdr:nvPicPr>
        <xdr:cNvPr id="6" name="image7.png">
          <a:extLst>
            <a:ext uri="{FF2B5EF4-FFF2-40B4-BE49-F238E27FC236}">
              <a16:creationId xmlns:a16="http://schemas.microsoft.com/office/drawing/2014/main" id="{6F1A04EE-7BAA-40FD-BE70-2725AC29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021204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9</xdr:row>
      <xdr:rowOff>30479</xdr:rowOff>
    </xdr:from>
    <xdr:ext cx="162559" cy="142240"/>
    <xdr:pic>
      <xdr:nvPicPr>
        <xdr:cNvPr id="7" name="image6.png">
          <a:extLst>
            <a:ext uri="{FF2B5EF4-FFF2-40B4-BE49-F238E27FC236}">
              <a16:creationId xmlns:a16="http://schemas.microsoft.com/office/drawing/2014/main" id="{CEB65A0B-2776-4A0F-B37C-838BE7644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21170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10</xdr:row>
      <xdr:rowOff>40640</xdr:rowOff>
    </xdr:from>
    <xdr:ext cx="162559" cy="121919"/>
    <xdr:pic>
      <xdr:nvPicPr>
        <xdr:cNvPr id="8" name="image5.png">
          <a:extLst>
            <a:ext uri="{FF2B5EF4-FFF2-40B4-BE49-F238E27FC236}">
              <a16:creationId xmlns:a16="http://schemas.microsoft.com/office/drawing/2014/main" id="{CCAF6424-2DE2-4F95-A620-1B7D3F78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412365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11</xdr:row>
      <xdr:rowOff>30480</xdr:rowOff>
    </xdr:from>
    <xdr:ext cx="162559" cy="142239"/>
    <xdr:pic>
      <xdr:nvPicPr>
        <xdr:cNvPr id="9" name="image6.png">
          <a:extLst>
            <a:ext uri="{FF2B5EF4-FFF2-40B4-BE49-F238E27FC236}">
              <a16:creationId xmlns:a16="http://schemas.microsoft.com/office/drawing/2014/main" id="{F90C840F-FFC5-44AA-A087-C7D9613C5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687955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12</xdr:row>
      <xdr:rowOff>30480</xdr:rowOff>
    </xdr:from>
    <xdr:ext cx="162559" cy="142240"/>
    <xdr:pic>
      <xdr:nvPicPr>
        <xdr:cNvPr id="10" name="image8.png">
          <a:extLst>
            <a:ext uri="{FF2B5EF4-FFF2-40B4-BE49-F238E27FC236}">
              <a16:creationId xmlns:a16="http://schemas.microsoft.com/office/drawing/2014/main" id="{119E603A-105E-4AB7-A31B-B80541750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29546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13</xdr:row>
      <xdr:rowOff>30479</xdr:rowOff>
    </xdr:from>
    <xdr:ext cx="162559" cy="142240"/>
    <xdr:pic>
      <xdr:nvPicPr>
        <xdr:cNvPr id="11" name="image3.png">
          <a:extLst>
            <a:ext uri="{FF2B5EF4-FFF2-40B4-BE49-F238E27FC236}">
              <a16:creationId xmlns:a16="http://schemas.microsoft.com/office/drawing/2014/main" id="{1C30AC23-BE4E-4587-A80E-87439E919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145154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14</xdr:row>
      <xdr:rowOff>40639</xdr:rowOff>
    </xdr:from>
    <xdr:ext cx="162559" cy="121919"/>
    <xdr:pic>
      <xdr:nvPicPr>
        <xdr:cNvPr id="12" name="image5.png">
          <a:extLst>
            <a:ext uri="{FF2B5EF4-FFF2-40B4-BE49-F238E27FC236}">
              <a16:creationId xmlns:a16="http://schemas.microsoft.com/office/drawing/2014/main" id="{ABB0139F-DDB1-415A-A19D-193E49FF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3441064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19</xdr:row>
      <xdr:rowOff>30479</xdr:rowOff>
    </xdr:from>
    <xdr:ext cx="162559" cy="142240"/>
    <xdr:pic>
      <xdr:nvPicPr>
        <xdr:cNvPr id="13" name="image15.png">
          <a:extLst>
            <a:ext uri="{FF2B5EF4-FFF2-40B4-BE49-F238E27FC236}">
              <a16:creationId xmlns:a16="http://schemas.microsoft.com/office/drawing/2014/main" id="{F9C643C6-CD7D-4AAE-B593-F77D3A9B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49834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20</xdr:row>
      <xdr:rowOff>30479</xdr:rowOff>
    </xdr:from>
    <xdr:ext cx="162559" cy="142239"/>
    <xdr:pic>
      <xdr:nvPicPr>
        <xdr:cNvPr id="14" name="image11.png">
          <a:extLst>
            <a:ext uri="{FF2B5EF4-FFF2-40B4-BE49-F238E27FC236}">
              <a16:creationId xmlns:a16="http://schemas.microsoft.com/office/drawing/2014/main" id="{5F4AEC99-D9CF-4333-A2F7-4AC6CDAD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1739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21</xdr:row>
      <xdr:rowOff>30479</xdr:rowOff>
    </xdr:from>
    <xdr:ext cx="162559" cy="142240"/>
    <xdr:pic>
      <xdr:nvPicPr>
        <xdr:cNvPr id="15" name="image10.png">
          <a:extLst>
            <a:ext uri="{FF2B5EF4-FFF2-40B4-BE49-F238E27FC236}">
              <a16:creationId xmlns:a16="http://schemas.microsoft.com/office/drawing/2014/main" id="{535E6DF9-27CD-4D0A-8579-9B9B7BA02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4025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22</xdr:row>
      <xdr:rowOff>30480</xdr:rowOff>
    </xdr:from>
    <xdr:ext cx="162559" cy="142240"/>
    <xdr:pic>
      <xdr:nvPicPr>
        <xdr:cNvPr id="16" name="image6.png">
          <a:extLst>
            <a:ext uri="{FF2B5EF4-FFF2-40B4-BE49-F238E27FC236}">
              <a16:creationId xmlns:a16="http://schemas.microsoft.com/office/drawing/2014/main" id="{CA7B0AF5-CAE0-4D5C-9206-B5191BAA1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593080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23</xdr:row>
      <xdr:rowOff>30479</xdr:rowOff>
    </xdr:from>
    <xdr:ext cx="162559" cy="142240"/>
    <xdr:pic>
      <xdr:nvPicPr>
        <xdr:cNvPr id="17" name="image13.png">
          <a:extLst>
            <a:ext uri="{FF2B5EF4-FFF2-40B4-BE49-F238E27FC236}">
              <a16:creationId xmlns:a16="http://schemas.microsoft.com/office/drawing/2014/main" id="{94293200-34E8-4B6C-B335-DD14D143F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7835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25</xdr:row>
      <xdr:rowOff>30479</xdr:rowOff>
    </xdr:from>
    <xdr:ext cx="162559" cy="142240"/>
    <xdr:pic>
      <xdr:nvPicPr>
        <xdr:cNvPr id="18" name="image7.png">
          <a:extLst>
            <a:ext uri="{FF2B5EF4-FFF2-40B4-BE49-F238E27FC236}">
              <a16:creationId xmlns:a16="http://schemas.microsoft.com/office/drawing/2014/main" id="{2BC2F4A4-5FB4-4DE7-AC7A-08FA61D31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61645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26</xdr:row>
      <xdr:rowOff>30479</xdr:rowOff>
    </xdr:from>
    <xdr:ext cx="162559" cy="142240"/>
    <xdr:pic>
      <xdr:nvPicPr>
        <xdr:cNvPr id="19" name="image4.png">
          <a:extLst>
            <a:ext uri="{FF2B5EF4-FFF2-40B4-BE49-F238E27FC236}">
              <a16:creationId xmlns:a16="http://schemas.microsoft.com/office/drawing/2014/main" id="{46A0D022-70E7-41D4-88DE-D1B196152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6355079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27</xdr:row>
      <xdr:rowOff>30480</xdr:rowOff>
    </xdr:from>
    <xdr:ext cx="162559" cy="142239"/>
    <xdr:pic>
      <xdr:nvPicPr>
        <xdr:cNvPr id="20" name="image6.png">
          <a:extLst>
            <a:ext uri="{FF2B5EF4-FFF2-40B4-BE49-F238E27FC236}">
              <a16:creationId xmlns:a16="http://schemas.microsoft.com/office/drawing/2014/main" id="{7C67A609-65C2-419A-9759-50ABA1E39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6640830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28</xdr:row>
      <xdr:rowOff>40640</xdr:rowOff>
    </xdr:from>
    <xdr:ext cx="162559" cy="121919"/>
    <xdr:pic>
      <xdr:nvPicPr>
        <xdr:cNvPr id="21" name="image5.png">
          <a:extLst>
            <a:ext uri="{FF2B5EF4-FFF2-40B4-BE49-F238E27FC236}">
              <a16:creationId xmlns:a16="http://schemas.microsoft.com/office/drawing/2014/main" id="{F89690F7-E0FA-4E24-98E6-C9D85225C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6917690"/>
          <a:ext cx="162559" cy="12191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29</xdr:row>
      <xdr:rowOff>30480</xdr:rowOff>
    </xdr:from>
    <xdr:ext cx="162559" cy="142240"/>
    <xdr:pic>
      <xdr:nvPicPr>
        <xdr:cNvPr id="22" name="image14.png">
          <a:extLst>
            <a:ext uri="{FF2B5EF4-FFF2-40B4-BE49-F238E27FC236}">
              <a16:creationId xmlns:a16="http://schemas.microsoft.com/office/drawing/2014/main" id="{9C8264B5-B7B6-414E-A461-45AA728EB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1075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30</xdr:row>
      <xdr:rowOff>30480</xdr:rowOff>
    </xdr:from>
    <xdr:ext cx="162559" cy="142240"/>
    <xdr:pic>
      <xdr:nvPicPr>
        <xdr:cNvPr id="23" name="image4.png">
          <a:extLst>
            <a:ext uri="{FF2B5EF4-FFF2-40B4-BE49-F238E27FC236}">
              <a16:creationId xmlns:a16="http://schemas.microsoft.com/office/drawing/2014/main" id="{28876FC1-3389-49AF-92F1-E99E3CEE9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298055"/>
          <a:ext cx="162559" cy="14224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31</xdr:row>
      <xdr:rowOff>40640</xdr:rowOff>
    </xdr:from>
    <xdr:ext cx="162559" cy="121920"/>
    <xdr:pic>
      <xdr:nvPicPr>
        <xdr:cNvPr id="24" name="image5.png">
          <a:extLst>
            <a:ext uri="{FF2B5EF4-FFF2-40B4-BE49-F238E27FC236}">
              <a16:creationId xmlns:a16="http://schemas.microsoft.com/office/drawing/2014/main" id="{C5F73314-712C-4484-9306-27F6B771F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498715"/>
          <a:ext cx="162559" cy="121920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24</xdr:row>
      <xdr:rowOff>30479</xdr:rowOff>
    </xdr:from>
    <xdr:ext cx="162559" cy="142239"/>
    <xdr:pic>
      <xdr:nvPicPr>
        <xdr:cNvPr id="25" name="image1.png">
          <a:extLst>
            <a:ext uri="{FF2B5EF4-FFF2-40B4-BE49-F238E27FC236}">
              <a16:creationId xmlns:a16="http://schemas.microsoft.com/office/drawing/2014/main" id="{C5322982-0A59-4503-9E75-EAB6583C8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5974079"/>
          <a:ext cx="162559" cy="142239"/>
        </a:xfrm>
        <a:prstGeom prst="rect">
          <a:avLst/>
        </a:prstGeom>
      </xdr:spPr>
    </xdr:pic>
    <xdr:clientData/>
  </xdr:oneCellAnchor>
  <xdr:oneCellAnchor>
    <xdr:from>
      <xdr:col>3</xdr:col>
      <xdr:colOff>147960</xdr:colOff>
      <xdr:row>32</xdr:row>
      <xdr:rowOff>30480</xdr:rowOff>
    </xdr:from>
    <xdr:ext cx="162559" cy="142239"/>
    <xdr:pic>
      <xdr:nvPicPr>
        <xdr:cNvPr id="26" name="image3.png">
          <a:extLst>
            <a:ext uri="{FF2B5EF4-FFF2-40B4-BE49-F238E27FC236}">
              <a16:creationId xmlns:a16="http://schemas.microsoft.com/office/drawing/2014/main" id="{055D6F76-18C0-42AF-9C17-675295CB3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135" y="7679055"/>
          <a:ext cx="162559" cy="1422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3"/>
  <sheetViews>
    <sheetView tabSelected="1" topLeftCell="E4" zoomScale="115" zoomScaleNormal="115" workbookViewId="0">
      <selection activeCell="E15" sqref="E15"/>
    </sheetView>
  </sheetViews>
  <sheetFormatPr defaultRowHeight="13.8"/>
  <cols>
    <col min="1" max="1" width="4.59765625" customWidth="1"/>
    <col min="2" max="2" width="30.69921875" bestFit="1" customWidth="1"/>
    <col min="3" max="3" width="2.8984375" bestFit="1" customWidth="1"/>
    <col min="4" max="4" width="6.69921875" bestFit="1" customWidth="1"/>
    <col min="5" max="5" width="23.09765625" bestFit="1" customWidth="1"/>
    <col min="6" max="6" width="34.69921875" customWidth="1"/>
    <col min="7" max="7" width="5.3984375" customWidth="1"/>
    <col min="8" max="8" width="2.3984375" customWidth="1"/>
    <col min="9" max="9" width="5.59765625" customWidth="1"/>
    <col min="10" max="10" width="5.8984375" customWidth="1"/>
    <col min="11" max="11" width="2.3984375" customWidth="1"/>
    <col min="12" max="12" width="5.8984375" customWidth="1"/>
    <col min="13" max="13" width="5.59765625" customWidth="1"/>
    <col min="14" max="14" width="2.09765625" customWidth="1"/>
    <col min="15" max="15" width="5.8984375" customWidth="1"/>
    <col min="16" max="16" width="5.59765625" customWidth="1"/>
    <col min="17" max="17" width="2.09765625" customWidth="1"/>
    <col min="18" max="18" width="7.69921875" customWidth="1"/>
    <col min="20" max="20" width="2.69921875" customWidth="1"/>
    <col min="21" max="22" width="8.09765625" bestFit="1" customWidth="1"/>
    <col min="23" max="23" width="3.09765625" customWidth="1"/>
    <col min="24" max="24" width="8.09765625" bestFit="1" customWidth="1"/>
    <col min="25" max="25" width="9.59765625" style="1" customWidth="1"/>
  </cols>
  <sheetData>
    <row r="1" spans="1:25">
      <c r="H1" t="s">
        <v>0</v>
      </c>
      <c r="I1" t="s">
        <v>1</v>
      </c>
      <c r="K1" t="s">
        <v>0</v>
      </c>
      <c r="L1" t="s">
        <v>1</v>
      </c>
      <c r="N1" t="s">
        <v>0</v>
      </c>
      <c r="O1" t="s">
        <v>1</v>
      </c>
      <c r="Q1" t="s">
        <v>0</v>
      </c>
      <c r="R1" t="s">
        <v>1</v>
      </c>
      <c r="T1" t="s">
        <v>2</v>
      </c>
      <c r="U1" t="s">
        <v>1</v>
      </c>
      <c r="W1" t="s">
        <v>3</v>
      </c>
      <c r="X1" t="s">
        <v>4</v>
      </c>
      <c r="Y1" s="1" t="s">
        <v>5</v>
      </c>
    </row>
    <row r="2" spans="1:25" ht="32.25" customHeight="1">
      <c r="H2" s="2">
        <v>3.4722222222222224E-2</v>
      </c>
      <c r="I2" s="2">
        <v>1.3888888888888889E-3</v>
      </c>
      <c r="K2" s="2">
        <v>3.4722222222222224E-2</v>
      </c>
      <c r="L2" s="2">
        <v>1.3888888888888889E-3</v>
      </c>
      <c r="N2" s="2">
        <v>3.4722222222222224E-2</v>
      </c>
      <c r="O2" s="2">
        <v>1.3888888888888889E-3</v>
      </c>
      <c r="Q2" s="2">
        <v>3.4722222222222224E-2</v>
      </c>
      <c r="R2" s="2">
        <v>1.3888888888888889E-3</v>
      </c>
      <c r="S2" s="2"/>
      <c r="T2" s="2">
        <v>9.7222222222222224E-3</v>
      </c>
      <c r="U2" s="2">
        <v>6.9444444444444447E-4</v>
      </c>
      <c r="V2" s="2"/>
      <c r="W2" s="2">
        <v>4.8611111111111112E-3</v>
      </c>
      <c r="X2" s="2">
        <v>2.0833333333333333E-3</v>
      </c>
    </row>
    <row r="3" spans="1:25" ht="27" customHeight="1">
      <c r="A3" s="3"/>
      <c r="B3" s="4" t="s">
        <v>6</v>
      </c>
      <c r="C3" s="4"/>
      <c r="D3" s="3"/>
      <c r="E3" s="3"/>
      <c r="F3" s="3"/>
      <c r="G3" s="5"/>
      <c r="H3" s="6"/>
      <c r="I3" s="7"/>
      <c r="J3" s="5"/>
      <c r="K3" s="6"/>
      <c r="L3" s="7"/>
      <c r="M3" s="3"/>
      <c r="N3" s="6"/>
      <c r="O3" s="7"/>
      <c r="P3" s="5"/>
      <c r="Q3" s="6"/>
      <c r="R3" s="7"/>
      <c r="S3" s="3"/>
      <c r="T3" s="6"/>
      <c r="U3" s="7"/>
      <c r="V3" s="3"/>
      <c r="W3" s="6"/>
      <c r="X3" s="7"/>
      <c r="Y3" s="30" t="s">
        <v>7</v>
      </c>
    </row>
    <row r="4" spans="1:25" ht="15" customHeight="1">
      <c r="A4" s="6" t="s">
        <v>8</v>
      </c>
      <c r="B4" s="4" t="s">
        <v>6</v>
      </c>
      <c r="C4" s="6" t="s">
        <v>8</v>
      </c>
      <c r="D4" s="6" t="s">
        <v>9</v>
      </c>
      <c r="E4" s="6" t="s">
        <v>10</v>
      </c>
      <c r="F4" s="6" t="s">
        <v>11</v>
      </c>
      <c r="G4" s="31" t="s">
        <v>12</v>
      </c>
      <c r="H4" s="31"/>
      <c r="I4" s="31"/>
      <c r="J4" s="31" t="s">
        <v>13</v>
      </c>
      <c r="K4" s="31"/>
      <c r="L4" s="31"/>
      <c r="M4" s="31" t="s">
        <v>14</v>
      </c>
      <c r="N4" s="31"/>
      <c r="O4" s="31"/>
      <c r="P4" s="31" t="s">
        <v>15</v>
      </c>
      <c r="Q4" s="31"/>
      <c r="R4" s="31"/>
      <c r="S4" s="31" t="s">
        <v>16</v>
      </c>
      <c r="T4" s="31"/>
      <c r="U4" s="31"/>
      <c r="V4" s="31" t="s">
        <v>17</v>
      </c>
      <c r="W4" s="31"/>
      <c r="X4" s="31"/>
      <c r="Y4" s="30"/>
    </row>
    <row r="5" spans="1:25" ht="22.5">
      <c r="A5" s="8">
        <v>1</v>
      </c>
      <c r="B5" s="9" t="s">
        <v>18</v>
      </c>
      <c r="C5" s="10"/>
      <c r="D5" s="11"/>
      <c r="E5" s="12" t="s">
        <v>19</v>
      </c>
      <c r="F5" s="13" t="s">
        <v>20</v>
      </c>
      <c r="G5" s="14"/>
      <c r="H5" s="15"/>
      <c r="I5" s="16"/>
      <c r="J5" s="14"/>
      <c r="K5" s="15"/>
      <c r="L5" s="16"/>
      <c r="M5" s="17"/>
      <c r="N5" s="17"/>
      <c r="O5" s="17"/>
      <c r="P5" s="18">
        <f>R5-$Q$2</f>
        <v>0.36319444444444449</v>
      </c>
      <c r="Q5" s="19" t="s">
        <v>21</v>
      </c>
      <c r="R5" s="20">
        <f>S5-$R$2</f>
        <v>0.3979166666666667</v>
      </c>
      <c r="S5" s="21">
        <f>U5-$T$2</f>
        <v>0.39930555555555558</v>
      </c>
      <c r="T5" s="19" t="s">
        <v>21</v>
      </c>
      <c r="U5" s="22">
        <f>V5-$U$2</f>
        <v>0.40902777777777782</v>
      </c>
      <c r="V5" s="21">
        <f t="shared" ref="V5:V15" si="0">X5-$W$2</f>
        <v>0.40972222222222227</v>
      </c>
      <c r="W5" s="19" t="s">
        <v>21</v>
      </c>
      <c r="X5" s="22">
        <f>Y5-$X$2</f>
        <v>0.41458333333333336</v>
      </c>
      <c r="Y5" s="22">
        <v>0.41666666666666669</v>
      </c>
    </row>
    <row r="6" spans="1:25">
      <c r="A6" s="8">
        <v>2</v>
      </c>
      <c r="B6" s="9" t="s">
        <v>18</v>
      </c>
      <c r="C6" s="10"/>
      <c r="D6" s="11"/>
      <c r="E6" s="12" t="s">
        <v>22</v>
      </c>
      <c r="F6" s="13" t="s">
        <v>23</v>
      </c>
      <c r="G6" s="14"/>
      <c r="H6" s="15"/>
      <c r="I6" s="16"/>
      <c r="J6" s="14"/>
      <c r="K6" s="15"/>
      <c r="L6" s="16"/>
      <c r="M6" s="18">
        <f>O6-$N$2</f>
        <v>0.36805555555555558</v>
      </c>
      <c r="N6" s="19" t="s">
        <v>21</v>
      </c>
      <c r="O6" s="20">
        <f>$S6-$O$2</f>
        <v>0.40277777777777779</v>
      </c>
      <c r="P6" s="18"/>
      <c r="Q6" s="19"/>
      <c r="R6" s="20"/>
      <c r="S6" s="21">
        <f t="shared" ref="S6:S15" si="1">U6-$T$2</f>
        <v>0.40416666666666667</v>
      </c>
      <c r="T6" s="19" t="s">
        <v>21</v>
      </c>
      <c r="U6" s="22">
        <f t="shared" ref="U6:U15" si="2">V6-$U$2</f>
        <v>0.41388888888888892</v>
      </c>
      <c r="V6" s="21">
        <f t="shared" si="0"/>
        <v>0.41458333333333336</v>
      </c>
      <c r="W6" s="19" t="s">
        <v>21</v>
      </c>
      <c r="X6" s="22">
        <f>Y6-$X$2</f>
        <v>0.41944444444444445</v>
      </c>
      <c r="Y6" s="22">
        <v>0.42152777777777778</v>
      </c>
    </row>
    <row r="7" spans="1:25" ht="15">
      <c r="A7" s="8">
        <v>3</v>
      </c>
      <c r="B7" s="9" t="s">
        <v>18</v>
      </c>
      <c r="C7" s="10"/>
      <c r="D7" s="11"/>
      <c r="E7" s="12" t="s">
        <v>24</v>
      </c>
      <c r="F7" s="13" t="s">
        <v>20</v>
      </c>
      <c r="G7" s="18"/>
      <c r="H7" s="19"/>
      <c r="I7" s="20"/>
      <c r="J7" s="18">
        <f>L7-$N$2</f>
        <v>0.37291666666666667</v>
      </c>
      <c r="K7" s="19" t="s">
        <v>21</v>
      </c>
      <c r="L7" s="20">
        <f>$S7-$L$2</f>
        <v>0.40763888888888888</v>
      </c>
      <c r="M7" s="18"/>
      <c r="N7" s="19"/>
      <c r="O7" s="20"/>
      <c r="P7" s="18"/>
      <c r="Q7" s="19"/>
      <c r="R7" s="20"/>
      <c r="S7" s="21">
        <f t="shared" si="1"/>
        <v>0.40902777777777777</v>
      </c>
      <c r="T7" s="19" t="s">
        <v>21</v>
      </c>
      <c r="U7" s="22">
        <f t="shared" si="2"/>
        <v>0.41875000000000001</v>
      </c>
      <c r="V7" s="21">
        <f t="shared" si="0"/>
        <v>0.41944444444444445</v>
      </c>
      <c r="W7" s="19" t="s">
        <v>21</v>
      </c>
      <c r="X7" s="22">
        <f t="shared" ref="X7:X13" si="3">Y7-$X$2</f>
        <v>0.42430555555555555</v>
      </c>
      <c r="Y7" s="22">
        <v>0.42638888888888887</v>
      </c>
    </row>
    <row r="8" spans="1:25" ht="15">
      <c r="A8" s="8">
        <v>4</v>
      </c>
      <c r="B8" s="9" t="s">
        <v>18</v>
      </c>
      <c r="C8" s="10"/>
      <c r="D8" s="11"/>
      <c r="E8" s="12" t="s">
        <v>25</v>
      </c>
      <c r="F8" s="23" t="s">
        <v>26</v>
      </c>
      <c r="G8" s="18">
        <f>I8-$N$2</f>
        <v>0.37777777777777782</v>
      </c>
      <c r="H8" s="19" t="s">
        <v>21</v>
      </c>
      <c r="I8" s="20">
        <f>$S8-$I$2</f>
        <v>0.41250000000000003</v>
      </c>
      <c r="J8" s="18"/>
      <c r="K8" s="19"/>
      <c r="L8" s="20"/>
      <c r="M8" s="18"/>
      <c r="N8" s="19"/>
      <c r="O8" s="20"/>
      <c r="P8" s="18"/>
      <c r="Q8" s="19"/>
      <c r="R8" s="20"/>
      <c r="S8" s="21">
        <f t="shared" si="1"/>
        <v>0.41388888888888892</v>
      </c>
      <c r="T8" s="19" t="s">
        <v>21</v>
      </c>
      <c r="U8" s="22">
        <f t="shared" si="2"/>
        <v>0.42361111111111116</v>
      </c>
      <c r="V8" s="21">
        <f t="shared" si="0"/>
        <v>0.4243055555555556</v>
      </c>
      <c r="W8" s="19" t="s">
        <v>21</v>
      </c>
      <c r="X8" s="22">
        <f>Y8-$X$2</f>
        <v>0.4291666666666667</v>
      </c>
      <c r="Y8" s="22">
        <v>0.43125000000000002</v>
      </c>
    </row>
    <row r="9" spans="1:25" ht="15">
      <c r="A9" s="8">
        <v>5</v>
      </c>
      <c r="B9" s="9" t="s">
        <v>18</v>
      </c>
      <c r="C9" s="10"/>
      <c r="D9" s="11"/>
      <c r="E9" s="12" t="s">
        <v>27</v>
      </c>
      <c r="F9" s="13" t="s">
        <v>28</v>
      </c>
      <c r="G9" s="14"/>
      <c r="H9" s="15"/>
      <c r="I9" s="16"/>
      <c r="J9" s="14"/>
      <c r="K9" s="15"/>
      <c r="L9" s="16"/>
      <c r="M9" s="17"/>
      <c r="N9" s="17"/>
      <c r="O9" s="17"/>
      <c r="P9" s="18">
        <f>R9-$Q$2</f>
        <v>0.38263888888888892</v>
      </c>
      <c r="Q9" s="19" t="s">
        <v>21</v>
      </c>
      <c r="R9" s="20">
        <f>S9-$R$2</f>
        <v>0.41736111111111113</v>
      </c>
      <c r="S9" s="21">
        <f t="shared" si="1"/>
        <v>0.41875000000000001</v>
      </c>
      <c r="T9" s="19" t="s">
        <v>21</v>
      </c>
      <c r="U9" s="22">
        <f t="shared" si="2"/>
        <v>0.42847222222222225</v>
      </c>
      <c r="V9" s="21">
        <f t="shared" si="0"/>
        <v>0.4291666666666667</v>
      </c>
      <c r="W9" s="19" t="s">
        <v>21</v>
      </c>
      <c r="X9" s="22">
        <f>Y9-$X$2</f>
        <v>0.43402777777777779</v>
      </c>
      <c r="Y9" s="22">
        <v>0.43611111111111112</v>
      </c>
    </row>
    <row r="10" spans="1:25">
      <c r="A10" s="8">
        <v>6</v>
      </c>
      <c r="B10" s="9" t="s">
        <v>18</v>
      </c>
      <c r="C10" s="10"/>
      <c r="D10" s="11"/>
      <c r="E10" s="12" t="s">
        <v>29</v>
      </c>
      <c r="F10" s="13" t="s">
        <v>30</v>
      </c>
      <c r="G10" s="14"/>
      <c r="H10" s="15"/>
      <c r="I10" s="16"/>
      <c r="J10" s="14"/>
      <c r="K10" s="15"/>
      <c r="L10" s="16"/>
      <c r="M10" s="18">
        <f>O10-$N$2</f>
        <v>0.38750000000000001</v>
      </c>
      <c r="N10" s="19" t="s">
        <v>21</v>
      </c>
      <c r="O10" s="20">
        <f>$S10-$O$2</f>
        <v>0.42222222222222222</v>
      </c>
      <c r="P10" s="18"/>
      <c r="Q10" s="19"/>
      <c r="R10" s="20"/>
      <c r="S10" s="21">
        <f t="shared" si="1"/>
        <v>0.4236111111111111</v>
      </c>
      <c r="T10" s="19" t="s">
        <v>21</v>
      </c>
      <c r="U10" s="22">
        <f t="shared" si="2"/>
        <v>0.43333333333333335</v>
      </c>
      <c r="V10" s="21">
        <f t="shared" si="0"/>
        <v>0.43402777777777779</v>
      </c>
      <c r="W10" s="19" t="s">
        <v>21</v>
      </c>
      <c r="X10" s="22">
        <f t="shared" si="3"/>
        <v>0.43888888888888888</v>
      </c>
      <c r="Y10" s="22">
        <v>0.44097222222222221</v>
      </c>
    </row>
    <row r="11" spans="1:25" ht="22.5">
      <c r="A11" s="8">
        <v>7</v>
      </c>
      <c r="B11" s="9" t="s">
        <v>18</v>
      </c>
      <c r="C11" s="10"/>
      <c r="D11" s="11"/>
      <c r="E11" s="12" t="s">
        <v>31</v>
      </c>
      <c r="F11" s="13" t="s">
        <v>32</v>
      </c>
      <c r="G11" s="18"/>
      <c r="H11" s="19"/>
      <c r="I11" s="20"/>
      <c r="J11" s="18">
        <f>L11-$N$2</f>
        <v>0.39236111111111116</v>
      </c>
      <c r="K11" s="19" t="s">
        <v>21</v>
      </c>
      <c r="L11" s="20">
        <f>$S11-$L$2</f>
        <v>0.42708333333333337</v>
      </c>
      <c r="M11" s="18"/>
      <c r="N11" s="19"/>
      <c r="O11" s="20"/>
      <c r="P11" s="18"/>
      <c r="Q11" s="19"/>
      <c r="R11" s="20"/>
      <c r="S11" s="21">
        <f t="shared" si="1"/>
        <v>0.42847222222222225</v>
      </c>
      <c r="T11" s="19" t="s">
        <v>21</v>
      </c>
      <c r="U11" s="22">
        <f t="shared" si="2"/>
        <v>0.4381944444444445</v>
      </c>
      <c r="V11" s="21">
        <f t="shared" si="0"/>
        <v>0.43888888888888894</v>
      </c>
      <c r="W11" s="19" t="s">
        <v>21</v>
      </c>
      <c r="X11" s="22">
        <f>Y11-$X$2</f>
        <v>0.44375000000000003</v>
      </c>
      <c r="Y11" s="22">
        <v>0.44583333333333336</v>
      </c>
    </row>
    <row r="12" spans="1:25" ht="21">
      <c r="A12" s="8">
        <v>8</v>
      </c>
      <c r="B12" s="9" t="s">
        <v>18</v>
      </c>
      <c r="C12" s="10"/>
      <c r="D12" s="11"/>
      <c r="E12" s="12" t="s">
        <v>33</v>
      </c>
      <c r="F12" s="13" t="s">
        <v>34</v>
      </c>
      <c r="G12" s="18">
        <f>I12-$N$2</f>
        <v>0.39722222222222225</v>
      </c>
      <c r="H12" s="19" t="s">
        <v>21</v>
      </c>
      <c r="I12" s="20">
        <f>$S12-$I$2</f>
        <v>0.43194444444444446</v>
      </c>
      <c r="J12" s="18"/>
      <c r="K12" s="19"/>
      <c r="L12" s="20"/>
      <c r="M12" s="18"/>
      <c r="N12" s="19"/>
      <c r="O12" s="20"/>
      <c r="P12" s="18"/>
      <c r="Q12" s="19"/>
      <c r="R12" s="20"/>
      <c r="S12" s="21">
        <f t="shared" si="1"/>
        <v>0.43333333333333335</v>
      </c>
      <c r="T12" s="19" t="s">
        <v>21</v>
      </c>
      <c r="U12" s="22">
        <f t="shared" si="2"/>
        <v>0.44305555555555559</v>
      </c>
      <c r="V12" s="21">
        <f t="shared" si="0"/>
        <v>0.44375000000000003</v>
      </c>
      <c r="W12" s="19" t="s">
        <v>21</v>
      </c>
      <c r="X12" s="22">
        <f>Y12-$X$2</f>
        <v>0.44861111111111113</v>
      </c>
      <c r="Y12" s="22">
        <v>0.45069444444444445</v>
      </c>
    </row>
    <row r="13" spans="1:25" ht="15">
      <c r="A13" s="8">
        <v>9</v>
      </c>
      <c r="B13" s="9" t="s">
        <v>18</v>
      </c>
      <c r="C13" s="10"/>
      <c r="D13" s="11"/>
      <c r="E13" s="12" t="s">
        <v>35</v>
      </c>
      <c r="F13" s="13" t="s">
        <v>36</v>
      </c>
      <c r="G13" s="14"/>
      <c r="H13" s="15"/>
      <c r="I13" s="16"/>
      <c r="J13" s="14"/>
      <c r="K13" s="15"/>
      <c r="L13" s="16"/>
      <c r="M13" s="17"/>
      <c r="N13" s="17"/>
      <c r="O13" s="17"/>
      <c r="P13" s="18">
        <f>R13-$Q$2</f>
        <v>0.40208333333333335</v>
      </c>
      <c r="Q13" s="19" t="s">
        <v>21</v>
      </c>
      <c r="R13" s="20">
        <f>S13-$R$2</f>
        <v>0.43680555555555556</v>
      </c>
      <c r="S13" s="21">
        <f t="shared" si="1"/>
        <v>0.43819444444444444</v>
      </c>
      <c r="T13" s="19" t="s">
        <v>21</v>
      </c>
      <c r="U13" s="22">
        <f t="shared" si="2"/>
        <v>0.44791666666666669</v>
      </c>
      <c r="V13" s="21">
        <f t="shared" si="0"/>
        <v>0.44861111111111113</v>
      </c>
      <c r="W13" s="19" t="s">
        <v>21</v>
      </c>
      <c r="X13" s="22">
        <f t="shared" si="3"/>
        <v>0.45347222222222222</v>
      </c>
      <c r="Y13" s="22">
        <v>0.45555555555555555</v>
      </c>
    </row>
    <row r="14" spans="1:25" ht="22.5">
      <c r="A14" s="8">
        <v>10</v>
      </c>
      <c r="B14" s="9" t="s">
        <v>18</v>
      </c>
      <c r="C14" s="10"/>
      <c r="D14" s="11"/>
      <c r="E14" s="12" t="s">
        <v>37</v>
      </c>
      <c r="F14" s="13" t="s">
        <v>38</v>
      </c>
      <c r="G14" s="14"/>
      <c r="H14" s="15"/>
      <c r="I14" s="16"/>
      <c r="J14" s="14"/>
      <c r="K14" s="15"/>
      <c r="L14" s="16"/>
      <c r="M14" s="18">
        <f>O14-$N$2</f>
        <v>0.40694444444444444</v>
      </c>
      <c r="N14" s="19" t="s">
        <v>21</v>
      </c>
      <c r="O14" s="20">
        <f>$S14-$O$2</f>
        <v>0.44166666666666665</v>
      </c>
      <c r="P14" s="18"/>
      <c r="Q14" s="19"/>
      <c r="R14" s="20"/>
      <c r="S14" s="21">
        <f t="shared" si="1"/>
        <v>0.44305555555555554</v>
      </c>
      <c r="T14" s="19" t="s">
        <v>21</v>
      </c>
      <c r="U14" s="22">
        <f t="shared" si="2"/>
        <v>0.45277777777777778</v>
      </c>
      <c r="V14" s="21">
        <f t="shared" si="0"/>
        <v>0.45347222222222222</v>
      </c>
      <c r="W14" s="19" t="s">
        <v>21</v>
      </c>
      <c r="X14" s="22">
        <f>Y14-$X$2</f>
        <v>0.45833333333333331</v>
      </c>
      <c r="Y14" s="22">
        <v>0.46041666666666664</v>
      </c>
    </row>
    <row r="15" spans="1:25">
      <c r="A15" s="8">
        <v>11</v>
      </c>
      <c r="B15" s="9" t="s">
        <v>18</v>
      </c>
      <c r="C15" s="10"/>
      <c r="D15" s="11"/>
      <c r="E15" s="12" t="s">
        <v>61</v>
      </c>
      <c r="F15" s="13" t="s">
        <v>32</v>
      </c>
      <c r="G15" s="18"/>
      <c r="H15" s="19"/>
      <c r="I15" s="20"/>
      <c r="J15" s="18">
        <f>L15-$N$2</f>
        <v>0.41180555555555559</v>
      </c>
      <c r="K15" s="19" t="s">
        <v>21</v>
      </c>
      <c r="L15" s="20">
        <f>$S15-$L$2</f>
        <v>0.4465277777777778</v>
      </c>
      <c r="M15" s="18"/>
      <c r="N15" s="19"/>
      <c r="O15" s="20"/>
      <c r="P15" s="18"/>
      <c r="Q15" s="19"/>
      <c r="R15" s="20"/>
      <c r="S15" s="21">
        <f t="shared" si="1"/>
        <v>0.44791666666666669</v>
      </c>
      <c r="T15" s="19" t="s">
        <v>21</v>
      </c>
      <c r="U15" s="22">
        <f t="shared" si="2"/>
        <v>0.45763888888888893</v>
      </c>
      <c r="V15" s="21">
        <f t="shared" si="0"/>
        <v>0.45833333333333337</v>
      </c>
      <c r="W15" s="19" t="s">
        <v>21</v>
      </c>
      <c r="X15" s="22">
        <f>Y15-$X$2</f>
        <v>0.46319444444444446</v>
      </c>
      <c r="Y15" s="22">
        <v>0.46527777777777779</v>
      </c>
    </row>
    <row r="16" spans="1:25" ht="30.75" customHeight="1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30.75" customHeight="1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30" t="s">
        <v>7</v>
      </c>
    </row>
    <row r="18" spans="1:25" ht="15" customHeight="1">
      <c r="A18" s="6" t="s">
        <v>8</v>
      </c>
      <c r="B18" s="4" t="s">
        <v>6</v>
      </c>
      <c r="C18" s="6" t="s">
        <v>8</v>
      </c>
      <c r="D18" s="6" t="s">
        <v>9</v>
      </c>
      <c r="E18" s="6" t="s">
        <v>10</v>
      </c>
      <c r="F18" s="6" t="s">
        <v>11</v>
      </c>
      <c r="G18" s="31" t="s">
        <v>12</v>
      </c>
      <c r="H18" s="31"/>
      <c r="I18" s="31"/>
      <c r="J18" s="31" t="s">
        <v>13</v>
      </c>
      <c r="K18" s="31"/>
      <c r="L18" s="31"/>
      <c r="M18" s="31" t="s">
        <v>14</v>
      </c>
      <c r="N18" s="31"/>
      <c r="O18" s="31"/>
      <c r="P18" s="31" t="s">
        <v>15</v>
      </c>
      <c r="Q18" s="31"/>
      <c r="R18" s="31"/>
      <c r="S18" s="31" t="s">
        <v>16</v>
      </c>
      <c r="T18" s="31"/>
      <c r="U18" s="31"/>
      <c r="V18" s="31" t="s">
        <v>17</v>
      </c>
      <c r="W18" s="31"/>
      <c r="X18" s="31"/>
      <c r="Y18" s="30"/>
    </row>
    <row r="19" spans="1:25" ht="30.75" customHeight="1">
      <c r="A19" s="24"/>
      <c r="B19" s="25"/>
      <c r="C19" s="25"/>
      <c r="D19" s="25"/>
      <c r="E19" s="25"/>
      <c r="F19" s="25"/>
      <c r="G19" s="17"/>
      <c r="H19" s="26">
        <v>3.4722222222222224E-2</v>
      </c>
      <c r="I19" s="26">
        <v>1.3888888888888889E-3</v>
      </c>
      <c r="J19" s="17"/>
      <c r="K19" s="26">
        <v>3.4722222222222224E-2</v>
      </c>
      <c r="L19" s="26">
        <v>1.3888888888888889E-3</v>
      </c>
      <c r="M19" s="17"/>
      <c r="N19" s="26">
        <v>3.4722222222222224E-2</v>
      </c>
      <c r="O19" s="26">
        <v>1.3888888888888889E-3</v>
      </c>
      <c r="P19" s="17"/>
      <c r="Q19" s="26">
        <v>3.4722222222222224E-2</v>
      </c>
      <c r="R19" s="26">
        <v>1.3888888888888889E-3</v>
      </c>
      <c r="S19" s="26"/>
      <c r="T19" s="26">
        <v>9.7222222222222224E-3</v>
      </c>
      <c r="U19" s="26">
        <v>6.9444444444444447E-4</v>
      </c>
      <c r="V19" s="26"/>
      <c r="W19" s="26">
        <v>4.8611111111111112E-3</v>
      </c>
      <c r="X19" s="26">
        <v>2.0833333333333333E-3</v>
      </c>
      <c r="Y19" s="27"/>
    </row>
    <row r="20" spans="1:25" ht="15">
      <c r="A20" s="8">
        <v>12</v>
      </c>
      <c r="B20" s="9" t="s">
        <v>39</v>
      </c>
      <c r="C20" s="10">
        <v>1</v>
      </c>
      <c r="D20" s="11"/>
      <c r="E20" s="12" t="s">
        <v>40</v>
      </c>
      <c r="F20" s="13" t="s">
        <v>41</v>
      </c>
      <c r="G20" s="14"/>
      <c r="H20" s="15"/>
      <c r="I20" s="16"/>
      <c r="J20" s="14"/>
      <c r="K20" s="15"/>
      <c r="L20" s="16"/>
      <c r="M20" s="17"/>
      <c r="N20" s="17"/>
      <c r="O20" s="17"/>
      <c r="P20" s="18">
        <f>R20-$Q$19</f>
        <v>0.43611111111111112</v>
      </c>
      <c r="Q20" s="19" t="s">
        <v>21</v>
      </c>
      <c r="R20" s="20">
        <f>S20-$R$19</f>
        <v>0.47083333333333333</v>
      </c>
      <c r="S20" s="21">
        <f t="shared" ref="S20:S33" si="4">U20-$T$19</f>
        <v>0.47222222222222221</v>
      </c>
      <c r="T20" s="19" t="s">
        <v>21</v>
      </c>
      <c r="U20" s="22">
        <f t="shared" ref="U20:U33" si="5">V20-$U$19</f>
        <v>0.48194444444444445</v>
      </c>
      <c r="V20" s="21">
        <f t="shared" ref="V20:V33" si="6">X20-$W$19</f>
        <v>0.4826388888888889</v>
      </c>
      <c r="W20" s="19" t="s">
        <v>21</v>
      </c>
      <c r="X20" s="22">
        <f t="shared" ref="X20:X33" si="7">Y20-$X$19</f>
        <v>0.48749999999999999</v>
      </c>
      <c r="Y20" s="22">
        <v>0.48958333333333331</v>
      </c>
    </row>
    <row r="21" spans="1:25" ht="18" customHeight="1">
      <c r="A21" s="8">
        <v>13</v>
      </c>
      <c r="B21" s="9" t="s">
        <v>39</v>
      </c>
      <c r="C21" s="10">
        <v>2</v>
      </c>
      <c r="D21" s="11"/>
      <c r="E21" s="12" t="s">
        <v>42</v>
      </c>
      <c r="F21" s="13" t="s">
        <v>43</v>
      </c>
      <c r="G21" s="14"/>
      <c r="H21" s="15"/>
      <c r="I21" s="16"/>
      <c r="J21" s="14"/>
      <c r="K21" s="15"/>
      <c r="L21" s="16"/>
      <c r="M21" s="18">
        <f>O21-$N$19</f>
        <v>0.44097222222222221</v>
      </c>
      <c r="N21" s="19" t="s">
        <v>21</v>
      </c>
      <c r="O21" s="20">
        <f>$S21-$O$19</f>
        <v>0.47569444444444442</v>
      </c>
      <c r="P21" s="18"/>
      <c r="Q21" s="19"/>
      <c r="R21" s="20"/>
      <c r="S21" s="21">
        <f t="shared" si="4"/>
        <v>0.4770833333333333</v>
      </c>
      <c r="T21" s="19" t="s">
        <v>21</v>
      </c>
      <c r="U21" s="22">
        <f t="shared" si="5"/>
        <v>0.48680555555555555</v>
      </c>
      <c r="V21" s="21">
        <f t="shared" si="6"/>
        <v>0.48749999999999999</v>
      </c>
      <c r="W21" s="19" t="s">
        <v>21</v>
      </c>
      <c r="X21" s="22">
        <f t="shared" si="7"/>
        <v>0.49236111111111108</v>
      </c>
      <c r="Y21" s="22">
        <v>0.49444444444444441</v>
      </c>
    </row>
    <row r="22" spans="1:25" ht="15">
      <c r="A22" s="8">
        <v>14</v>
      </c>
      <c r="B22" s="9" t="s">
        <v>39</v>
      </c>
      <c r="C22" s="10">
        <v>3</v>
      </c>
      <c r="D22" s="11"/>
      <c r="E22" s="12" t="s">
        <v>44</v>
      </c>
      <c r="F22" s="13" t="s">
        <v>45</v>
      </c>
      <c r="G22" s="18"/>
      <c r="H22" s="19"/>
      <c r="I22" s="20"/>
      <c r="J22" s="18">
        <f>L22-$K$19</f>
        <v>0.4458333333333333</v>
      </c>
      <c r="K22" s="19" t="s">
        <v>21</v>
      </c>
      <c r="L22" s="20">
        <f>$S22-$L$19</f>
        <v>0.48055555555555551</v>
      </c>
      <c r="M22" s="18"/>
      <c r="N22" s="19"/>
      <c r="O22" s="20"/>
      <c r="P22" s="18"/>
      <c r="Q22" s="19"/>
      <c r="R22" s="20"/>
      <c r="S22" s="21">
        <f t="shared" si="4"/>
        <v>0.4819444444444444</v>
      </c>
      <c r="T22" s="19" t="s">
        <v>21</v>
      </c>
      <c r="U22" s="22">
        <f t="shared" si="5"/>
        <v>0.49166666666666664</v>
      </c>
      <c r="V22" s="21">
        <f t="shared" si="6"/>
        <v>0.49236111111111108</v>
      </c>
      <c r="W22" s="19" t="s">
        <v>21</v>
      </c>
      <c r="X22" s="22">
        <f t="shared" si="7"/>
        <v>0.49722222222222218</v>
      </c>
      <c r="Y22" s="22">
        <v>0.4993055555555555</v>
      </c>
    </row>
    <row r="23" spans="1:25" ht="15">
      <c r="A23" s="8">
        <v>15</v>
      </c>
      <c r="B23" s="9" t="s">
        <v>39</v>
      </c>
      <c r="C23" s="10">
        <v>4</v>
      </c>
      <c r="D23" s="11"/>
      <c r="E23" s="12" t="s">
        <v>46</v>
      </c>
      <c r="F23" s="13" t="s">
        <v>47</v>
      </c>
      <c r="G23" s="18">
        <f>I23-$H$19</f>
        <v>0.45069444444444445</v>
      </c>
      <c r="H23" s="19" t="s">
        <v>21</v>
      </c>
      <c r="I23" s="20">
        <f>$S23-$I$19</f>
        <v>0.48541666666666666</v>
      </c>
      <c r="J23" s="18"/>
      <c r="K23" s="19"/>
      <c r="L23" s="20"/>
      <c r="M23" s="18"/>
      <c r="N23" s="19"/>
      <c r="O23" s="20"/>
      <c r="P23" s="18"/>
      <c r="Q23" s="19"/>
      <c r="R23" s="20"/>
      <c r="S23" s="21">
        <f t="shared" si="4"/>
        <v>0.48680555555555555</v>
      </c>
      <c r="T23" s="19" t="s">
        <v>21</v>
      </c>
      <c r="U23" s="22">
        <f t="shared" si="5"/>
        <v>0.49652777777777779</v>
      </c>
      <c r="V23" s="21">
        <f t="shared" si="6"/>
        <v>0.49722222222222223</v>
      </c>
      <c r="W23" s="19" t="s">
        <v>21</v>
      </c>
      <c r="X23" s="22">
        <f t="shared" si="7"/>
        <v>0.50208333333333333</v>
      </c>
      <c r="Y23" s="22">
        <v>0.50416666666666665</v>
      </c>
    </row>
    <row r="24" spans="1:25" ht="15">
      <c r="A24" s="8">
        <v>16</v>
      </c>
      <c r="B24" s="9" t="s">
        <v>39</v>
      </c>
      <c r="C24" s="10">
        <v>5</v>
      </c>
      <c r="D24" s="11"/>
      <c r="E24" s="12" t="s">
        <v>48</v>
      </c>
      <c r="F24" s="13" t="s">
        <v>49</v>
      </c>
      <c r="G24" s="14"/>
      <c r="H24" s="15"/>
      <c r="I24" s="16"/>
      <c r="J24" s="14"/>
      <c r="K24" s="15"/>
      <c r="L24" s="16"/>
      <c r="M24" s="17"/>
      <c r="N24" s="17"/>
      <c r="O24" s="17"/>
      <c r="P24" s="18">
        <f>R24-$Q$19</f>
        <v>0.45555555555555555</v>
      </c>
      <c r="Q24" s="19" t="s">
        <v>21</v>
      </c>
      <c r="R24" s="20">
        <f>S24-$R$19</f>
        <v>0.49027777777777776</v>
      </c>
      <c r="S24" s="21">
        <f t="shared" si="4"/>
        <v>0.49166666666666664</v>
      </c>
      <c r="T24" s="19" t="s">
        <v>21</v>
      </c>
      <c r="U24" s="22">
        <f t="shared" si="5"/>
        <v>0.50138888888888888</v>
      </c>
      <c r="V24" s="21">
        <f t="shared" si="6"/>
        <v>0.50208333333333333</v>
      </c>
      <c r="W24" s="19" t="s">
        <v>21</v>
      </c>
      <c r="X24" s="22">
        <f t="shared" si="7"/>
        <v>0.50694444444444442</v>
      </c>
      <c r="Y24" s="22">
        <v>0.50902777777777775</v>
      </c>
    </row>
    <row r="25" spans="1:25" ht="15">
      <c r="A25" s="8">
        <v>17</v>
      </c>
      <c r="B25" s="9" t="s">
        <v>39</v>
      </c>
      <c r="C25" s="10">
        <v>6</v>
      </c>
      <c r="D25" s="11"/>
      <c r="E25" s="12" t="s">
        <v>50</v>
      </c>
      <c r="F25" s="13" t="s">
        <v>51</v>
      </c>
      <c r="G25" s="14"/>
      <c r="H25" s="15"/>
      <c r="I25" s="16"/>
      <c r="J25" s="14"/>
      <c r="K25" s="15"/>
      <c r="L25" s="16"/>
      <c r="M25" s="18">
        <f>O25-$N$19</f>
        <v>0.46041666666666664</v>
      </c>
      <c r="N25" s="19" t="s">
        <v>21</v>
      </c>
      <c r="O25" s="20">
        <f>$S25-$O$19</f>
        <v>0.49513888888888885</v>
      </c>
      <c r="P25" s="18"/>
      <c r="Q25" s="19"/>
      <c r="R25" s="20"/>
      <c r="S25" s="21">
        <f t="shared" si="4"/>
        <v>0.49652777777777773</v>
      </c>
      <c r="T25" s="19" t="s">
        <v>21</v>
      </c>
      <c r="U25" s="22">
        <f t="shared" si="5"/>
        <v>0.50624999999999998</v>
      </c>
      <c r="V25" s="21">
        <f t="shared" si="6"/>
        <v>0.50694444444444442</v>
      </c>
      <c r="W25" s="19" t="s">
        <v>21</v>
      </c>
      <c r="X25" s="22">
        <f t="shared" si="7"/>
        <v>0.51180555555555551</v>
      </c>
      <c r="Y25" s="22">
        <v>0.51388888888888884</v>
      </c>
    </row>
    <row r="26" spans="1:25" ht="15">
      <c r="A26" s="8">
        <v>18</v>
      </c>
      <c r="B26" s="9" t="s">
        <v>39</v>
      </c>
      <c r="C26" s="10">
        <v>7</v>
      </c>
      <c r="D26" s="11"/>
      <c r="E26" s="12" t="s">
        <v>52</v>
      </c>
      <c r="F26" s="13" t="s">
        <v>28</v>
      </c>
      <c r="G26" s="18"/>
      <c r="H26" s="19"/>
      <c r="I26" s="20"/>
      <c r="J26" s="18">
        <f>L26-$K$19</f>
        <v>0.46527777777777779</v>
      </c>
      <c r="K26" s="19" t="s">
        <v>21</v>
      </c>
      <c r="L26" s="20">
        <f>$S26-$L$19</f>
        <v>0.5</v>
      </c>
      <c r="M26" s="18"/>
      <c r="N26" s="19"/>
      <c r="O26" s="20"/>
      <c r="P26" s="18"/>
      <c r="Q26" s="19"/>
      <c r="R26" s="20"/>
      <c r="S26" s="21">
        <f t="shared" si="4"/>
        <v>0.50138888888888888</v>
      </c>
      <c r="T26" s="19" t="s">
        <v>21</v>
      </c>
      <c r="U26" s="22">
        <f t="shared" si="5"/>
        <v>0.51111111111111107</v>
      </c>
      <c r="V26" s="21">
        <f t="shared" si="6"/>
        <v>0.51180555555555551</v>
      </c>
      <c r="W26" s="19" t="s">
        <v>21</v>
      </c>
      <c r="X26" s="22">
        <f t="shared" si="7"/>
        <v>0.51666666666666661</v>
      </c>
      <c r="Y26" s="22">
        <v>0.51874999999999993</v>
      </c>
    </row>
    <row r="27" spans="1:25" ht="22.5">
      <c r="A27" s="8">
        <v>19</v>
      </c>
      <c r="B27" s="9" t="s">
        <v>39</v>
      </c>
      <c r="C27" s="10">
        <v>8</v>
      </c>
      <c r="D27" s="11"/>
      <c r="E27" s="12" t="s">
        <v>53</v>
      </c>
      <c r="F27" s="13" t="s">
        <v>20</v>
      </c>
      <c r="G27" s="18">
        <f>I27-$H$19</f>
        <v>0.47013888888888888</v>
      </c>
      <c r="H27" s="19" t="s">
        <v>21</v>
      </c>
      <c r="I27" s="20">
        <f>$S27-$I$19</f>
        <v>0.50486111111111109</v>
      </c>
      <c r="J27" s="18"/>
      <c r="K27" s="19"/>
      <c r="L27" s="20"/>
      <c r="M27" s="18"/>
      <c r="N27" s="19"/>
      <c r="O27" s="20"/>
      <c r="P27" s="18"/>
      <c r="Q27" s="19"/>
      <c r="R27" s="20"/>
      <c r="S27" s="21">
        <f t="shared" si="4"/>
        <v>0.50624999999999998</v>
      </c>
      <c r="T27" s="19" t="s">
        <v>21</v>
      </c>
      <c r="U27" s="22">
        <f t="shared" si="5"/>
        <v>0.51597222222222217</v>
      </c>
      <c r="V27" s="21">
        <f t="shared" si="6"/>
        <v>0.51666666666666661</v>
      </c>
      <c r="W27" s="19" t="s">
        <v>21</v>
      </c>
      <c r="X27" s="22">
        <f t="shared" si="7"/>
        <v>0.5215277777777777</v>
      </c>
      <c r="Y27" s="22">
        <v>0.52361111111111103</v>
      </c>
    </row>
    <row r="28" spans="1:25" ht="21">
      <c r="A28" s="8">
        <v>20</v>
      </c>
      <c r="B28" s="9" t="s">
        <v>39</v>
      </c>
      <c r="C28" s="10">
        <v>9</v>
      </c>
      <c r="D28" s="11"/>
      <c r="E28" s="12" t="s">
        <v>54</v>
      </c>
      <c r="F28" s="13" t="s">
        <v>34</v>
      </c>
      <c r="G28" s="14"/>
      <c r="H28" s="15"/>
      <c r="I28" s="16"/>
      <c r="J28" s="14"/>
      <c r="K28" s="15"/>
      <c r="L28" s="16"/>
      <c r="M28" s="17"/>
      <c r="N28" s="17"/>
      <c r="O28" s="17"/>
      <c r="P28" s="18">
        <f>R28-$Q$19</f>
        <v>0.47499999999999998</v>
      </c>
      <c r="Q28" s="19" t="s">
        <v>21</v>
      </c>
      <c r="R28" s="20">
        <f>S28-$R$19</f>
        <v>0.50972222222222219</v>
      </c>
      <c r="S28" s="21">
        <f t="shared" si="4"/>
        <v>0.51111111111111107</v>
      </c>
      <c r="T28" s="19" t="s">
        <v>21</v>
      </c>
      <c r="U28" s="22">
        <f t="shared" si="5"/>
        <v>0.52083333333333326</v>
      </c>
      <c r="V28" s="21">
        <f t="shared" si="6"/>
        <v>0.5215277777777777</v>
      </c>
      <c r="W28" s="19" t="s">
        <v>21</v>
      </c>
      <c r="X28" s="22">
        <f t="shared" si="7"/>
        <v>0.5263888888888888</v>
      </c>
      <c r="Y28" s="22">
        <v>0.52847222222222212</v>
      </c>
    </row>
    <row r="29" spans="1:25" ht="15.75" customHeight="1">
      <c r="A29" s="8">
        <v>21</v>
      </c>
      <c r="B29" s="9" t="s">
        <v>39</v>
      </c>
      <c r="C29" s="10">
        <v>10</v>
      </c>
      <c r="D29" s="11"/>
      <c r="E29" s="12" t="s">
        <v>55</v>
      </c>
      <c r="F29" s="13" t="s">
        <v>32</v>
      </c>
      <c r="G29" s="14"/>
      <c r="H29" s="15"/>
      <c r="I29" s="16"/>
      <c r="J29" s="14"/>
      <c r="K29" s="15"/>
      <c r="L29" s="16"/>
      <c r="M29" s="18">
        <f>O29-$N$19</f>
        <v>0.47986111111111107</v>
      </c>
      <c r="N29" s="19" t="s">
        <v>21</v>
      </c>
      <c r="O29" s="20">
        <f>$S29-$O$19</f>
        <v>0.51458333333333328</v>
      </c>
      <c r="P29" s="18"/>
      <c r="Q29" s="19"/>
      <c r="R29" s="20"/>
      <c r="S29" s="21">
        <f t="shared" si="4"/>
        <v>0.51597222222222217</v>
      </c>
      <c r="T29" s="19" t="s">
        <v>21</v>
      </c>
      <c r="U29" s="22">
        <f t="shared" si="5"/>
        <v>0.52569444444444435</v>
      </c>
      <c r="V29" s="21">
        <f t="shared" si="6"/>
        <v>0.5263888888888888</v>
      </c>
      <c r="W29" s="19" t="s">
        <v>21</v>
      </c>
      <c r="X29" s="22">
        <f t="shared" si="7"/>
        <v>0.53124999999999989</v>
      </c>
      <c r="Y29" s="22">
        <v>0.53333333333333321</v>
      </c>
    </row>
    <row r="30" spans="1:25" ht="15">
      <c r="A30" s="8">
        <v>22</v>
      </c>
      <c r="B30" s="9" t="s">
        <v>39</v>
      </c>
      <c r="C30" s="10">
        <v>11</v>
      </c>
      <c r="D30" s="11"/>
      <c r="E30" s="12" t="s">
        <v>56</v>
      </c>
      <c r="F30" s="13" t="s">
        <v>57</v>
      </c>
      <c r="G30" s="18"/>
      <c r="H30" s="19"/>
      <c r="I30" s="20"/>
      <c r="J30" s="18">
        <f>L30-$K$19</f>
        <v>0.48472222222222217</v>
      </c>
      <c r="K30" s="19" t="s">
        <v>21</v>
      </c>
      <c r="L30" s="20">
        <f>$S30-$L$19</f>
        <v>0.51944444444444438</v>
      </c>
      <c r="M30" s="18"/>
      <c r="N30" s="19"/>
      <c r="O30" s="20"/>
      <c r="P30" s="18"/>
      <c r="Q30" s="19"/>
      <c r="R30" s="20"/>
      <c r="S30" s="21">
        <f t="shared" si="4"/>
        <v>0.52083333333333326</v>
      </c>
      <c r="T30" s="19" t="s">
        <v>21</v>
      </c>
      <c r="U30" s="22">
        <f t="shared" si="5"/>
        <v>0.53055555555555545</v>
      </c>
      <c r="V30" s="21">
        <f t="shared" si="6"/>
        <v>0.53124999999999989</v>
      </c>
      <c r="W30" s="19" t="s">
        <v>21</v>
      </c>
      <c r="X30" s="22">
        <f t="shared" si="7"/>
        <v>0.53611111111111098</v>
      </c>
      <c r="Y30" s="22">
        <v>0.53819444444444431</v>
      </c>
    </row>
    <row r="31" spans="1:25" ht="15">
      <c r="A31" s="8">
        <v>23</v>
      </c>
      <c r="B31" s="9" t="s">
        <v>39</v>
      </c>
      <c r="C31" s="10">
        <v>12</v>
      </c>
      <c r="D31" s="11"/>
      <c r="E31" s="12" t="s">
        <v>58</v>
      </c>
      <c r="F31" s="13" t="s">
        <v>20</v>
      </c>
      <c r="G31" s="18">
        <f>I31-$H$19</f>
        <v>0.48958333333333326</v>
      </c>
      <c r="H31" s="19" t="s">
        <v>21</v>
      </c>
      <c r="I31" s="20">
        <f>$S31-$I$19</f>
        <v>0.52430555555555547</v>
      </c>
      <c r="J31" s="18"/>
      <c r="K31" s="19"/>
      <c r="L31" s="20"/>
      <c r="M31" s="18"/>
      <c r="N31" s="19"/>
      <c r="O31" s="20"/>
      <c r="P31" s="18"/>
      <c r="Q31" s="19"/>
      <c r="R31" s="20"/>
      <c r="S31" s="21">
        <f t="shared" si="4"/>
        <v>0.52569444444444435</v>
      </c>
      <c r="T31" s="19" t="s">
        <v>21</v>
      </c>
      <c r="U31" s="22">
        <f t="shared" si="5"/>
        <v>0.53541666666666654</v>
      </c>
      <c r="V31" s="21">
        <f t="shared" si="6"/>
        <v>0.53611111111111098</v>
      </c>
      <c r="W31" s="19" t="s">
        <v>21</v>
      </c>
      <c r="X31" s="22">
        <f t="shared" si="7"/>
        <v>0.54097222222222208</v>
      </c>
      <c r="Y31" s="22">
        <v>0.5430555555555554</v>
      </c>
    </row>
    <row r="32" spans="1:25" ht="15">
      <c r="A32" s="8">
        <v>24</v>
      </c>
      <c r="B32" s="9" t="s">
        <v>39</v>
      </c>
      <c r="C32" s="10">
        <v>13</v>
      </c>
      <c r="D32" s="11"/>
      <c r="E32" s="12" t="s">
        <v>59</v>
      </c>
      <c r="F32" s="13" t="s">
        <v>32</v>
      </c>
      <c r="G32" s="14"/>
      <c r="H32" s="15"/>
      <c r="I32" s="16"/>
      <c r="J32" s="14"/>
      <c r="K32" s="15"/>
      <c r="L32" s="16"/>
      <c r="M32" s="17"/>
      <c r="N32" s="17"/>
      <c r="O32" s="17"/>
      <c r="P32" s="18">
        <f>R32-$Q$19</f>
        <v>0.49444444444444435</v>
      </c>
      <c r="Q32" s="19" t="s">
        <v>21</v>
      </c>
      <c r="R32" s="20">
        <f>S32-$R$19</f>
        <v>0.52916666666666656</v>
      </c>
      <c r="S32" s="21">
        <f t="shared" si="4"/>
        <v>0.53055555555555545</v>
      </c>
      <c r="T32" s="19" t="s">
        <v>21</v>
      </c>
      <c r="U32" s="22">
        <f t="shared" si="5"/>
        <v>0.54027777777777763</v>
      </c>
      <c r="V32" s="21">
        <f t="shared" si="6"/>
        <v>0.54097222222222208</v>
      </c>
      <c r="W32" s="19" t="s">
        <v>21</v>
      </c>
      <c r="X32" s="22">
        <f t="shared" si="7"/>
        <v>0.54583333333333317</v>
      </c>
      <c r="Y32" s="22">
        <v>0.5479166666666665</v>
      </c>
    </row>
    <row r="33" spans="1:25" ht="15">
      <c r="A33" s="8">
        <v>25</v>
      </c>
      <c r="B33" s="9" t="s">
        <v>39</v>
      </c>
      <c r="C33" s="10">
        <v>14</v>
      </c>
      <c r="D33" s="11"/>
      <c r="E33" s="12" t="s">
        <v>60</v>
      </c>
      <c r="F33" s="13" t="s">
        <v>38</v>
      </c>
      <c r="G33" s="14"/>
      <c r="H33" s="15"/>
      <c r="I33" s="16"/>
      <c r="J33" s="14"/>
      <c r="K33" s="15"/>
      <c r="L33" s="16"/>
      <c r="M33" s="18">
        <f>O33-$N$19</f>
        <v>0.49930555555555545</v>
      </c>
      <c r="N33" s="19" t="s">
        <v>21</v>
      </c>
      <c r="O33" s="20">
        <f>$S33-$O$19</f>
        <v>0.53402777777777766</v>
      </c>
      <c r="P33" s="18"/>
      <c r="Q33" s="19"/>
      <c r="R33" s="20"/>
      <c r="S33" s="21">
        <f t="shared" si="4"/>
        <v>0.53541666666666654</v>
      </c>
      <c r="T33" s="19" t="s">
        <v>21</v>
      </c>
      <c r="U33" s="22">
        <f t="shared" si="5"/>
        <v>0.54513888888888873</v>
      </c>
      <c r="V33" s="21">
        <f t="shared" si="6"/>
        <v>0.54583333333333317</v>
      </c>
      <c r="W33" s="19" t="s">
        <v>21</v>
      </c>
      <c r="X33" s="22">
        <f t="shared" si="7"/>
        <v>0.55069444444444426</v>
      </c>
      <c r="Y33" s="22">
        <v>0.55277777777777759</v>
      </c>
    </row>
  </sheetData>
  <mergeCells count="15">
    <mergeCell ref="Y3:Y4"/>
    <mergeCell ref="G4:I4"/>
    <mergeCell ref="J4:L4"/>
    <mergeCell ref="M4:O4"/>
    <mergeCell ref="P4:R4"/>
    <mergeCell ref="S4:U4"/>
    <mergeCell ref="V4:X4"/>
    <mergeCell ref="A16:Y16"/>
    <mergeCell ref="Y17:Y18"/>
    <mergeCell ref="G18:I18"/>
    <mergeCell ref="J18:L18"/>
    <mergeCell ref="M18:O18"/>
    <mergeCell ref="P18:R18"/>
    <mergeCell ref="S18:U18"/>
    <mergeCell ref="V18:X18"/>
  </mergeCells>
  <pageMargins left="0.25" right="0.25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Sunday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Olivér Schwarcz</dc:creator>
  <cp:lastModifiedBy>marc</cp:lastModifiedBy>
  <dcterms:created xsi:type="dcterms:W3CDTF">2024-05-25T15:15:06Z</dcterms:created>
  <dcterms:modified xsi:type="dcterms:W3CDTF">2024-05-25T19:43:17Z</dcterms:modified>
</cp:coreProperties>
</file>